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ter\ITA\2568\O11 สถิติผลการดำเนินงาน\จราจร\"/>
    </mc:Choice>
  </mc:AlternateContent>
  <xr:revisionPtr revIDLastSave="0" documentId="8_{6EB6028A-4CC2-4613-8241-976A57CF48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F9" i="4" l="1"/>
  <c r="D9" i="4"/>
  <c r="F8" i="4"/>
  <c r="D8" i="4"/>
  <c r="F7" i="4"/>
  <c r="D7" i="4"/>
  <c r="B12" i="4"/>
  <c r="D6" i="4"/>
  <c r="F6" i="4" s="1"/>
  <c r="E12" i="4"/>
  <c r="G12" i="4"/>
  <c r="F12" i="4" l="1"/>
  <c r="D12" i="4"/>
  <c r="C12" i="4"/>
</calcChain>
</file>

<file path=xl/sharedStrings.xml><?xml version="1.0" encoding="utf-8"?>
<sst xmlns="http://schemas.openxmlformats.org/spreadsheetml/2006/main" count="25" uniqueCount="25">
  <si>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</si>
  <si>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</si>
  <si>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</si>
  <si>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</si>
  <si>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</si>
  <si>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</si>
  <si>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 xml:space="preserve">  (ศิรภัษ ศิราภัทธสกุล)</t>
  </si>
  <si>
    <t xml:space="preserve">  รอง ผกก.ป.สภ.ธงชัย</t>
  </si>
  <si>
    <t xml:space="preserve"> (ศิริ ราชรักษา) </t>
  </si>
  <si>
    <t>ผกก.สภ.ธงชัย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</si>
  <si>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</si>
  <si>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</si>
  <si>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</si>
  <si>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</si>
  <si>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</si>
  <si>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 xml:space="preserve">       พ.ต.ท.  </t>
  </si>
  <si>
    <t xml:space="preserve">         พ.ต.อ.</t>
  </si>
  <si>
    <t>ต.ค.67</t>
  </si>
  <si>
    <t>พ.ย.67</t>
  </si>
  <si>
    <t>ธ.ค.67</t>
  </si>
  <si>
    <t>ม.ค.68</t>
  </si>
  <si>
    <t>ก.พ.68</t>
  </si>
  <si>
    <t>มี.ค.68</t>
  </si>
  <si>
    <t>ประจำปีงบประมาณ พ.ศ. 2568 สถานีตำรวจภูธรธงชัย  จังหวัดประจวบคีรีขันธ์</t>
  </si>
  <si>
    <t xml:space="preserve">ข้อมูล ณ 3 ก.พ.68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</si>
</sst>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zoomScale="130" zoomScaleNormal="130" zoomScaleSheetLayoutView="100" workbookViewId="0">
      <selection activeCell="I6" sqref="I6"/>
    </sheetView>
  </sheetViews>
  <sheetFormatPr defaultRowHeight="14.25" x14ac:dyDescent="0.2"/>
  <cols>
    <col min="1" max="1" width="13.25" style="2" customWidth="1"/>
    <col min="2" max="2" width="13.625" style="2" customWidth="1"/>
    <col min="3" max="3" width="20.125" style="2" customWidth="1"/>
    <col min="4" max="4" width="18.75" style="2" customWidth="1"/>
    <col min="5" max="5" width="18.5" style="2" customWidth="1"/>
    <col min="6" max="6" width="17.125" style="2" customWidth="1"/>
    <col min="7" max="7" width="16.25" style="2" customWidth="1"/>
    <col min="8" max="16384" width="9" style="2"/>
  </cols>
  <sheetData>
    <row r="1" spans="1:8" ht="25.5" customHeight="1" x14ac:dyDescent="0.2">
      <c r="A1" s="1" t="s">
        <v>3</v>
      </c>
      <c r="B1" s="1"/>
      <c r="C1" s="1"/>
      <c r="D1" s="1"/>
      <c r="E1" s="1"/>
      <c r="F1" s="1"/>
      <c r="G1" s="1"/>
    </row>
    <row r="2" spans="1:8" ht="21" customHeight="1" x14ac:dyDescent="0.2">
      <c r="A2" s="1" t="s">
        <v>23</v>
      </c>
      <c r="B2" s="1"/>
      <c r="C2" s="1"/>
      <c r="D2" s="1"/>
      <c r="E2" s="1"/>
      <c r="F2" s="1"/>
      <c r="G2" s="1"/>
    </row>
    <row r="3" spans="1:8" ht="18" customHeight="1" x14ac:dyDescent="0.2">
      <c r="A3" s="3" t="s">
        <v>4</v>
      </c>
      <c r="B3" s="3"/>
      <c r="C3" s="3"/>
      <c r="D3" s="3"/>
      <c r="E3" s="3"/>
      <c r="F3" s="3"/>
      <c r="G3" s="3"/>
    </row>
    <row r="4" spans="1:8" ht="25.5" customHeight="1" x14ac:dyDescent="0.2">
      <c r="A4" s="4" t="s">
        <v>24</v>
      </c>
      <c r="B4" s="5"/>
      <c r="C4" s="5"/>
      <c r="D4" s="5"/>
      <c r="E4" s="5"/>
      <c r="F4" s="5"/>
      <c r="G4" s="5"/>
    </row>
    <row r="5" spans="1:8" ht="66.75" customHeight="1" x14ac:dyDescent="0.2">
      <c r="A5" s="16" t="s">
        <v>1</v>
      </c>
      <c r="B5" s="16" t="s">
        <v>2</v>
      </c>
      <c r="C5" s="17" t="s">
        <v>14</v>
      </c>
      <c r="D5" s="17" t="s">
        <v>13</v>
      </c>
      <c r="E5" s="17" t="s">
        <v>12</v>
      </c>
      <c r="F5" s="17" t="s">
        <v>11</v>
      </c>
      <c r="G5" s="17" t="s">
        <v>10</v>
      </c>
    </row>
    <row r="6" spans="1:8" ht="20.100000000000001" customHeight="1" x14ac:dyDescent="0.2">
      <c r="A6" s="6" t="s">
        <v>17</v>
      </c>
      <c r="B6" s="7">
        <v>38</v>
      </c>
      <c r="C6" s="7">
        <v>760</v>
      </c>
      <c r="D6" s="7">
        <f>SUM(E6+G6)</f>
        <v>252</v>
      </c>
      <c r="E6" s="7">
        <v>1</v>
      </c>
      <c r="F6" s="7">
        <f t="shared" ref="F6:F11" si="0">SUM(C6-D6)</f>
        <v>508</v>
      </c>
      <c r="G6" s="7">
        <v>251</v>
      </c>
    </row>
    <row r="7" spans="1:8" ht="20.100000000000001" customHeight="1" x14ac:dyDescent="0.2">
      <c r="A7" s="22" t="s">
        <v>18</v>
      </c>
      <c r="B7" s="23">
        <v>45</v>
      </c>
      <c r="C7" s="23">
        <v>820</v>
      </c>
      <c r="D7" s="23">
        <f>SUM(E7+G7)</f>
        <v>240</v>
      </c>
      <c r="E7" s="23">
        <v>0</v>
      </c>
      <c r="F7" s="23">
        <f t="shared" si="0"/>
        <v>580</v>
      </c>
      <c r="G7" s="23">
        <v>240</v>
      </c>
    </row>
    <row r="8" spans="1:8" ht="20.100000000000001" customHeight="1" x14ac:dyDescent="0.2">
      <c r="A8" s="22" t="s">
        <v>19</v>
      </c>
      <c r="B8" s="23">
        <v>49</v>
      </c>
      <c r="C8" s="23">
        <v>900</v>
      </c>
      <c r="D8" s="23">
        <f>SUM(E8+G8)</f>
        <v>208</v>
      </c>
      <c r="E8" s="23">
        <v>14</v>
      </c>
      <c r="F8" s="23">
        <f t="shared" si="0"/>
        <v>692</v>
      </c>
      <c r="G8" s="23">
        <v>194</v>
      </c>
    </row>
    <row r="9" spans="1:8" ht="20.100000000000001" customHeight="1" x14ac:dyDescent="0.2">
      <c r="A9" s="20" t="s">
        <v>20</v>
      </c>
      <c r="B9" s="21">
        <v>38</v>
      </c>
      <c r="C9" s="21">
        <v>680</v>
      </c>
      <c r="D9" s="21">
        <f>SUM(E9+G9)</f>
        <v>178</v>
      </c>
      <c r="E9" s="21">
        <v>4</v>
      </c>
      <c r="F9" s="21">
        <f t="shared" si="0"/>
        <v>502</v>
      </c>
      <c r="G9" s="21">
        <v>174</v>
      </c>
    </row>
    <row r="10" spans="1:8" ht="20.100000000000001" customHeight="1" x14ac:dyDescent="0.2">
      <c r="A10" s="6" t="s">
        <v>21</v>
      </c>
      <c r="B10" s="7"/>
      <c r="C10" s="7"/>
      <c r="D10" s="7"/>
      <c r="E10" s="7"/>
      <c r="F10" s="7"/>
      <c r="G10" s="7"/>
    </row>
    <row r="11" spans="1:8" ht="20.100000000000001" customHeight="1" x14ac:dyDescent="0.2">
      <c r="A11" s="6" t="s">
        <v>22</v>
      </c>
      <c r="B11" s="7"/>
      <c r="C11" s="7"/>
      <c r="D11" s="7"/>
      <c r="E11" s="7"/>
      <c r="F11" s="7"/>
      <c r="G11" s="7"/>
    </row>
    <row r="12" spans="1:8" ht="20.100000000000001" customHeight="1" x14ac:dyDescent="0.2">
      <c r="A12" s="18" t="s">
        <v>0</v>
      </c>
      <c r="B12" s="18">
        <f>SUM(B6:B11)</f>
        <v>170</v>
      </c>
      <c r="C12" s="18">
        <f t="shared" ref="C12:G12" si="1">SUM(C6:C11)</f>
        <v>3160</v>
      </c>
      <c r="D12" s="18">
        <f t="shared" si="1"/>
        <v>878</v>
      </c>
      <c r="E12" s="18">
        <f t="shared" si="1"/>
        <v>19</v>
      </c>
      <c r="F12" s="18">
        <f t="shared" si="1"/>
        <v>2282</v>
      </c>
      <c r="G12" s="18">
        <f t="shared" si="1"/>
        <v>859</v>
      </c>
    </row>
    <row r="13" spans="1:8" ht="12" customHeight="1" x14ac:dyDescent="0.2">
      <c r="A13" s="8"/>
      <c r="B13" s="9"/>
      <c r="C13" s="9"/>
      <c r="D13" s="9"/>
      <c r="E13" s="9"/>
      <c r="F13" s="10"/>
      <c r="G13" s="10"/>
    </row>
    <row r="14" spans="1:8" s="14" customFormat="1" ht="21" customHeight="1" x14ac:dyDescent="0.55000000000000004">
      <c r="A14" s="11"/>
      <c r="B14" s="12" t="s">
        <v>5</v>
      </c>
      <c r="C14" s="12"/>
      <c r="D14" s="11"/>
      <c r="E14" s="11"/>
      <c r="F14" s="11"/>
      <c r="G14" s="11"/>
      <c r="H14" s="13"/>
    </row>
    <row r="15" spans="1:8" s="14" customFormat="1" ht="12.75" customHeight="1" x14ac:dyDescent="0.55000000000000004">
      <c r="A15" s="11"/>
      <c r="B15" s="13"/>
      <c r="C15" s="13"/>
      <c r="D15" s="11"/>
      <c r="E15" s="11"/>
      <c r="F15" s="11"/>
      <c r="G15" s="11"/>
      <c r="H15" s="13"/>
    </row>
    <row r="16" spans="1:8" s="14" customFormat="1" ht="21" customHeight="1" x14ac:dyDescent="0.55000000000000004">
      <c r="A16" s="11"/>
      <c r="B16" s="15" t="s">
        <v>15</v>
      </c>
      <c r="C16" s="15"/>
      <c r="D16" s="11"/>
      <c r="E16" s="15" t="s">
        <v>16</v>
      </c>
      <c r="F16" s="15"/>
      <c r="G16" s="11"/>
      <c r="H16" s="13"/>
    </row>
    <row r="17" spans="1:8" s="14" customFormat="1" ht="21" customHeight="1" x14ac:dyDescent="0.55000000000000004">
      <c r="A17" s="11"/>
      <c r="B17" s="19" t="s">
        <v>6</v>
      </c>
      <c r="C17" s="19"/>
      <c r="D17" s="11"/>
      <c r="E17" s="12" t="s">
        <v>8</v>
      </c>
      <c r="F17" s="12"/>
      <c r="G17" s="13"/>
      <c r="H17" s="13"/>
    </row>
    <row r="18" spans="1:8" s="14" customFormat="1" ht="21" customHeight="1" x14ac:dyDescent="0.55000000000000004">
      <c r="A18" s="11"/>
      <c r="B18" s="12" t="s">
        <v>7</v>
      </c>
      <c r="C18" s="12"/>
      <c r="D18" s="11"/>
      <c r="E18" s="12" t="s">
        <v>9</v>
      </c>
      <c r="F18" s="12"/>
      <c r="G18" s="13"/>
      <c r="H18" s="13"/>
    </row>
  </sheetData>
  <mergeCells count="12">
    <mergeCell ref="A4:G4"/>
    <mergeCell ref="A13:E13"/>
    <mergeCell ref="A1:G1"/>
    <mergeCell ref="A2:G2"/>
    <mergeCell ref="A3:G3"/>
    <mergeCell ref="B14:C14"/>
    <mergeCell ref="B16:C16"/>
    <mergeCell ref="B17:C17"/>
    <mergeCell ref="B18:C18"/>
    <mergeCell ref="E16:F16"/>
    <mergeCell ref="E17:F17"/>
    <mergeCell ref="E18:F18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2025-04-22T04:00:13Z</cp:lastPrinted>
  <dcterms:created xsi:type="dcterms:W3CDTF">2023-03-01T05:04:06Z</dcterms:created>
  <dcterms:modified xsi:type="dcterms:W3CDTF">2025-04-22T04:03:32Z</dcterms:modified>
</cp:coreProperties>
</file>