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4899660D-E975-4A14-9394-90932047F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G11" i="10" l="1"/>
  <c r="E11" i="10"/>
  <c r="C11" i="10"/>
  <c r="B11" i="10"/>
  <c r="D8" i="10"/>
  <c r="F8" i="10" s="1"/>
  <c r="D7" i="10"/>
  <c r="F7" i="10" s="1"/>
  <c r="D6" i="10"/>
  <c r="F6" i="10" s="1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<sst xmlns="http://schemas.openxmlformats.org/spreadsheetml/2006/main" count="18" uniqueCount="18">
  <si>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</si>
  <si>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</si>
  <si>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</si>
  <si>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</si>
  <si>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</si>
  <si>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</si>
  <si>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</si>
  <si>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</si>
  <si>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</si>
  <si>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</si>
  <si>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</si>
  <si>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มี.ค.69</t>
  </si>
  <si>
    <t>ต.ค.68</t>
  </si>
  <si>
    <t>พ.ย.68</t>
  </si>
  <si>
    <t>ธ.ค.68</t>
  </si>
  <si>
    <t>ม.ค.69</t>
  </si>
  <si>
    <t>ก.พ.69</t>
  </si>
  <si>
    <t>ข้อมูล ณ 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</si>
</sst>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12</xdr:row>
      <xdr:rowOff>144619</xdr:rowOff>
    </xdr:from>
    <xdr:ext cx="2457450" cy="12516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5FB44DE-801E-424A-8913-6D9433B825F0}"/>
            </a:ext>
          </a:extLst>
        </xdr:cNvPr>
        <xdr:cNvSpPr txBox="1"/>
      </xdr:nvSpPr>
      <xdr:spPr>
        <a:xfrm>
          <a:off x="5981700" y="394509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 เชยกลิ่น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704850</xdr:colOff>
      <xdr:row>11</xdr:row>
      <xdr:rowOff>190500</xdr:rowOff>
    </xdr:from>
    <xdr:ext cx="2457450" cy="12516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B437358-A57C-4F87-B752-163DC80DEE44}"/>
            </a:ext>
          </a:extLst>
        </xdr:cNvPr>
        <xdr:cNvSpPr txBox="1"/>
      </xdr:nvSpPr>
      <xdr:spPr>
        <a:xfrm>
          <a:off x="2686050" y="3724275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(ประพิณ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นกแก้ว)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1076325</xdr:colOff>
      <xdr:row>12</xdr:row>
      <xdr:rowOff>154209</xdr:rowOff>
    </xdr:from>
    <xdr:to>
      <xdr:col>4</xdr:col>
      <xdr:colOff>457200</xdr:colOff>
      <xdr:row>16</xdr:row>
      <xdr:rowOff>85725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CD4A76B-CA95-4779-A91E-0BF45912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3954684"/>
          <a:ext cx="1895475" cy="655416"/>
        </a:xfrm>
        <a:prstGeom prst="rect">
          <a:avLst/>
        </a:prstGeom>
      </xdr:spPr>
    </xdr:pic>
    <xdr:clientData/>
  </xdr:twoCellAnchor>
  <xdr:twoCellAnchor editAs="oneCell">
    <xdr:from>
      <xdr:col>5</xdr:col>
      <xdr:colOff>695325</xdr:colOff>
      <xdr:row>12</xdr:row>
      <xdr:rowOff>76200</xdr:rowOff>
    </xdr:from>
    <xdr:to>
      <xdr:col>6</xdr:col>
      <xdr:colOff>914400</xdr:colOff>
      <xdr:row>16</xdr:row>
      <xdr:rowOff>133350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C075E6C-0A70-47D0-BD8A-57678E641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876675"/>
          <a:ext cx="14763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F25" sqref="F25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10" t="s">
        <v>3</v>
      </c>
      <c r="B1" s="10"/>
      <c r="C1" s="10"/>
      <c r="D1" s="10"/>
      <c r="E1" s="10"/>
      <c r="F1" s="10"/>
      <c r="G1" s="10"/>
    </row>
    <row r="2" spans="1:7" ht="21" x14ac:dyDescent="0.2">
      <c r="A2" s="11" t="s">
        <v>10</v>
      </c>
      <c r="B2" s="11"/>
      <c r="C2" s="11"/>
      <c r="D2" s="11"/>
      <c r="E2" s="11"/>
      <c r="F2" s="11"/>
      <c r="G2" s="11"/>
    </row>
    <row r="3" spans="1:7" ht="21" x14ac:dyDescent="0.2">
      <c r="A3" s="11" t="s">
        <v>4</v>
      </c>
      <c r="B3" s="11"/>
      <c r="C3" s="11"/>
      <c r="D3" s="11"/>
      <c r="E3" s="11"/>
      <c r="F3" s="11"/>
      <c r="G3" s="11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6" t="s">
        <v>12</v>
      </c>
      <c r="B5" s="7">
        <v>38</v>
      </c>
      <c r="C5" s="7">
        <v>760</v>
      </c>
      <c r="D5" s="7">
        <f>SUM(E5+G5)</f>
        <v>252</v>
      </c>
      <c r="E5" s="7">
        <v>1</v>
      </c>
      <c r="F5" s="7">
        <f t="shared" ref="F5:F8" si="0">SUM(C5-D5)</f>
        <v>508</v>
      </c>
      <c r="G5" s="7">
        <v>251</v>
      </c>
    </row>
    <row r="6" spans="1:7" ht="18.75" x14ac:dyDescent="0.2">
      <c r="A6" s="6" t="s">
        <v>13</v>
      </c>
      <c r="B6" s="7">
        <v>45</v>
      </c>
      <c r="C6" s="7">
        <v>820</v>
      </c>
      <c r="D6" s="7">
        <f>SUM(E6+G6)</f>
        <v>241</v>
      </c>
      <c r="E6" s="7">
        <v>1</v>
      </c>
      <c r="F6" s="7">
        <f t="shared" si="0"/>
        <v>579</v>
      </c>
      <c r="G6" s="7">
        <v>240</v>
      </c>
    </row>
    <row r="7" spans="1:7" ht="18.75" x14ac:dyDescent="0.2">
      <c r="A7" s="6" t="s">
        <v>14</v>
      </c>
      <c r="B7" s="7">
        <v>49</v>
      </c>
      <c r="C7" s="7">
        <v>900</v>
      </c>
      <c r="D7" s="7">
        <f>SUM(E7+G7)</f>
        <v>197</v>
      </c>
      <c r="E7" s="7">
        <v>3</v>
      </c>
      <c r="F7" s="7">
        <f t="shared" si="0"/>
        <v>703</v>
      </c>
      <c r="G7" s="7">
        <v>194</v>
      </c>
    </row>
    <row r="8" spans="1:7" ht="18.75" x14ac:dyDescent="0.2">
      <c r="A8" s="6" t="s">
        <v>15</v>
      </c>
      <c r="B8" s="7">
        <v>38</v>
      </c>
      <c r="C8" s="7">
        <v>680</v>
      </c>
      <c r="D8" s="7">
        <f>SUM(E8+G8)</f>
        <v>176</v>
      </c>
      <c r="E8" s="7">
        <v>2</v>
      </c>
      <c r="F8" s="7">
        <f t="shared" si="0"/>
        <v>504</v>
      </c>
      <c r="G8" s="7">
        <v>174</v>
      </c>
    </row>
    <row r="9" spans="1:7" ht="18.75" x14ac:dyDescent="0.2">
      <c r="A9" s="4" t="s">
        <v>16</v>
      </c>
      <c r="B9" s="5">
        <v>40</v>
      </c>
      <c r="C9" s="5">
        <v>640</v>
      </c>
      <c r="D9" s="5">
        <v>130</v>
      </c>
      <c r="E9" s="5">
        <v>1</v>
      </c>
      <c r="F9" s="5">
        <v>510</v>
      </c>
      <c r="G9" s="5">
        <v>115</v>
      </c>
    </row>
    <row r="10" spans="1:7" ht="18.75" x14ac:dyDescent="0.2">
      <c r="A10" s="8" t="s">
        <v>11</v>
      </c>
      <c r="B10" s="9"/>
      <c r="C10" s="9"/>
      <c r="D10" s="9"/>
      <c r="E10" s="9"/>
      <c r="F10" s="9"/>
      <c r="G10" s="9"/>
    </row>
    <row r="11" spans="1:7" ht="21" x14ac:dyDescent="0.2">
      <c r="A11" s="3" t="s">
        <v>0</v>
      </c>
      <c r="B11" s="3">
        <f t="shared" ref="B11:G11" si="1">SUM(B5:B10)</f>
        <v>210</v>
      </c>
      <c r="C11" s="3">
        <f t="shared" si="1"/>
        <v>3800</v>
      </c>
      <c r="D11" s="3">
        <f t="shared" si="1"/>
        <v>996</v>
      </c>
      <c r="E11" s="3">
        <f t="shared" si="1"/>
        <v>8</v>
      </c>
      <c r="F11" s="3">
        <f t="shared" si="1"/>
        <v>2804</v>
      </c>
      <c r="G11" s="3">
        <f t="shared" si="1"/>
        <v>974</v>
      </c>
    </row>
    <row r="12" spans="1:7" ht="21" x14ac:dyDescent="0.2">
      <c r="A12" s="12" t="s">
        <v>17</v>
      </c>
      <c r="B12" s="12"/>
      <c r="C12" s="12"/>
      <c r="D12" s="12"/>
      <c r="E12" s="12"/>
      <c r="F12" s="12"/>
      <c r="G12" s="12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2026-05-12T05:04:29Z</cp:lastPrinted>
  <dcterms:created xsi:type="dcterms:W3CDTF">2023-03-01T05:04:06Z</dcterms:created>
  <dcterms:modified xsi:type="dcterms:W3CDTF">2026-05-12T05:04:47Z</dcterms:modified>
</cp:coreProperties>
</file>